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9465" yWindow="225" windowWidth="14805" windowHeight="7290" activeTab="1"/>
  </bookViews>
  <sheets>
    <sheet name="Guide" sheetId="5" r:id="rId1"/>
    <sheet name="Configuration Table" sheetId="1" r:id="rId2"/>
  </sheets>
  <calcPr calcId="145621"/>
</workbook>
</file>

<file path=xl/calcChain.xml><?xml version="1.0" encoding="utf-8"?>
<calcChain xmlns="http://schemas.openxmlformats.org/spreadsheetml/2006/main">
  <c r="P11" i="1" l="1"/>
  <c r="O11" i="1"/>
</calcChain>
</file>

<file path=xl/sharedStrings.xml><?xml version="1.0" encoding="utf-8"?>
<sst xmlns="http://schemas.openxmlformats.org/spreadsheetml/2006/main" count="199" uniqueCount="97">
  <si>
    <t>SN</t>
    <phoneticPr fontId="1" type="noConversion"/>
  </si>
  <si>
    <t>VTO1210C-X</t>
    <phoneticPr fontId="1" type="noConversion"/>
  </si>
  <si>
    <t>VTO1210A-X</t>
    <phoneticPr fontId="1" type="noConversion"/>
  </si>
  <si>
    <t>VTH1550CH</t>
    <phoneticPr fontId="1" type="noConversion"/>
  </si>
  <si>
    <t>ABC123456</t>
    <phoneticPr fontId="1" type="noConversion"/>
  </si>
  <si>
    <t>ABA456789</t>
    <phoneticPr fontId="1" type="noConversion"/>
  </si>
  <si>
    <t>ACB456123</t>
    <phoneticPr fontId="1" type="noConversion"/>
  </si>
  <si>
    <t>192.168.1.107</t>
    <phoneticPr fontId="1" type="noConversion"/>
  </si>
  <si>
    <t>192.168.1.108</t>
  </si>
  <si>
    <t>192.168.1.109</t>
  </si>
  <si>
    <t>255.255.255.0</t>
    <phoneticPr fontId="1" type="noConversion"/>
  </si>
  <si>
    <t>192.168.1.1</t>
    <phoneticPr fontId="1" type="noConversion"/>
  </si>
  <si>
    <t>admin</t>
    <phoneticPr fontId="1" type="noConversion"/>
  </si>
  <si>
    <t>James</t>
    <phoneticPr fontId="1" type="noConversion"/>
  </si>
  <si>
    <t>ACB456124</t>
  </si>
  <si>
    <t>192.168.1.110</t>
  </si>
  <si>
    <t>ACB456125</t>
  </si>
  <si>
    <t>192.168.1.111</t>
  </si>
  <si>
    <t>ACB456126</t>
  </si>
  <si>
    <t>192.168.1.112</t>
  </si>
  <si>
    <t>Jack</t>
    <phoneticPr fontId="1" type="noConversion"/>
  </si>
  <si>
    <t>Rose</t>
    <phoneticPr fontId="1" type="noConversion"/>
  </si>
  <si>
    <t>Marry</t>
    <phoneticPr fontId="1" type="noConversion"/>
  </si>
  <si>
    <t>VTH1510CH</t>
    <phoneticPr fontId="1" type="noConversion"/>
  </si>
  <si>
    <t>10.18.20.5</t>
    <phoneticPr fontId="1" type="noConversion"/>
  </si>
  <si>
    <t>ABC123457</t>
  </si>
  <si>
    <t>ABA456790</t>
  </si>
  <si>
    <t>192.168.1.113</t>
  </si>
  <si>
    <t>192.168.1.114</t>
  </si>
  <si>
    <t>192.168.1.115</t>
  </si>
  <si>
    <t>/</t>
    <phoneticPr fontId="1" type="noConversion"/>
  </si>
  <si>
    <t>Y</t>
  </si>
  <si>
    <t>N</t>
  </si>
  <si>
    <t>VTO6100C</t>
    <phoneticPr fontId="1" type="noConversion"/>
  </si>
  <si>
    <t>ACB456129</t>
    <phoneticPr fontId="1" type="noConversion"/>
  </si>
  <si>
    <t>/</t>
    <phoneticPr fontId="1" type="noConversion"/>
  </si>
  <si>
    <t>ACB456127</t>
    <phoneticPr fontId="1" type="noConversion"/>
  </si>
  <si>
    <t>admin123</t>
    <phoneticPr fontId="1" type="noConversion"/>
  </si>
  <si>
    <t>VTO1210C-X</t>
    <phoneticPr fontId="1" type="noConversion"/>
  </si>
  <si>
    <t>VTO1210A-X</t>
    <phoneticPr fontId="1" type="noConversion"/>
  </si>
  <si>
    <t>n</t>
    <phoneticPr fontId="1" type="noConversion"/>
  </si>
  <si>
    <t>n</t>
    <phoneticPr fontId="1" type="noConversion"/>
  </si>
  <si>
    <t xml:space="preserve"> First Name</t>
    <phoneticPr fontId="1" type="noConversion"/>
  </si>
  <si>
    <t>Last Name</t>
    <phoneticPr fontId="1" type="noConversion"/>
  </si>
  <si>
    <t>Main VTO</t>
    <phoneticPr fontId="1" type="noConversion"/>
  </si>
  <si>
    <t>NA</t>
  </si>
  <si>
    <t>/</t>
  </si>
  <si>
    <t>/</t>
    <phoneticPr fontId="1" type="noConversion"/>
  </si>
  <si>
    <t>Center No.</t>
    <phoneticPr fontId="1" type="noConversion"/>
  </si>
  <si>
    <t>‘Building’</t>
    <phoneticPr fontId="1" type="noConversion"/>
  </si>
  <si>
    <t>‘Unit'</t>
    <phoneticPr fontId="1" type="noConversion"/>
  </si>
  <si>
    <t>Fence</t>
    <phoneticPr fontId="1" type="noConversion"/>
  </si>
  <si>
    <t>VTO</t>
    <phoneticPr fontId="1" type="noConversion"/>
  </si>
  <si>
    <t>VTH</t>
    <phoneticPr fontId="1" type="noConversion"/>
  </si>
  <si>
    <t>IP Address</t>
    <phoneticPr fontId="1" type="noConversion"/>
  </si>
  <si>
    <t>Gateway</t>
    <phoneticPr fontId="1" type="noConversion"/>
  </si>
  <si>
    <t>Port</t>
    <phoneticPr fontId="1" type="noConversion"/>
  </si>
  <si>
    <t>Project PWD</t>
    <phoneticPr fontId="1" type="noConversion"/>
  </si>
  <si>
    <t>User</t>
    <phoneticPr fontId="1" type="noConversion"/>
  </si>
  <si>
    <t>Residents</t>
    <phoneticPr fontId="1" type="noConversion"/>
  </si>
  <si>
    <t>Community</t>
    <phoneticPr fontId="1" type="noConversion"/>
  </si>
  <si>
    <t>Net Mask</t>
    <phoneticPr fontId="1" type="noConversion"/>
  </si>
  <si>
    <t>VTO/VTH No.</t>
    <phoneticPr fontId="1" type="noConversion"/>
  </si>
  <si>
    <t>Server IP</t>
    <phoneticPr fontId="1" type="noConversion"/>
  </si>
  <si>
    <t>SIP Port</t>
    <phoneticPr fontId="1" type="noConversion"/>
  </si>
  <si>
    <t>Server Type</t>
    <phoneticPr fontId="1" type="noConversion"/>
  </si>
  <si>
    <t>SIP Realm</t>
    <phoneticPr fontId="1" type="noConversion"/>
  </si>
  <si>
    <t>Device</t>
    <phoneticPr fontId="1" type="noConversion"/>
  </si>
  <si>
    <t>Platform</t>
    <phoneticPr fontId="1" type="noConversion"/>
  </si>
  <si>
    <r>
      <t>2</t>
    </r>
    <r>
      <rPr>
        <vertAlign val="superscript"/>
        <sz val="9"/>
        <rFont val="微软雅黑"/>
        <family val="2"/>
        <charset val="134"/>
      </rPr>
      <t>nd</t>
    </r>
    <r>
      <rPr>
        <sz val="9"/>
        <rFont val="微软雅黑"/>
        <family val="2"/>
        <charset val="134"/>
      </rPr>
      <t xml:space="preserve"> Confirm</t>
    </r>
    <phoneticPr fontId="1" type="noConversion"/>
  </si>
  <si>
    <t>Device Name</t>
    <phoneticPr fontId="1" type="noConversion"/>
  </si>
  <si>
    <t>Global Config（*）</t>
    <phoneticPr fontId="1" type="noConversion"/>
  </si>
  <si>
    <t>Register PWD</t>
    <phoneticPr fontId="1" type="noConversion"/>
  </si>
  <si>
    <t>Bed Room</t>
    <phoneticPr fontId="1" type="noConversion"/>
  </si>
  <si>
    <t>Hallway</t>
    <phoneticPr fontId="1" type="noConversion"/>
  </si>
  <si>
    <t>East Gate</t>
    <phoneticPr fontId="1" type="noConversion"/>
  </si>
  <si>
    <t>South Gate</t>
    <phoneticPr fontId="1" type="noConversion"/>
  </si>
  <si>
    <t>Front Door</t>
    <phoneticPr fontId="1" type="noConversion"/>
  </si>
  <si>
    <t>Side Door</t>
    <phoneticPr fontId="1" type="noConversion"/>
  </si>
  <si>
    <r>
      <rPr>
        <sz val="9"/>
        <color rgb="FFFF0000"/>
        <rFont val="微软雅黑"/>
        <family val="2"/>
        <charset val="134"/>
      </rPr>
      <t>*</t>
    </r>
    <r>
      <rPr>
        <sz val="9"/>
        <rFont val="微软雅黑"/>
        <family val="2"/>
        <charset val="134"/>
      </rPr>
      <t>Device Type</t>
    </r>
    <phoneticPr fontId="1" type="noConversion"/>
  </si>
  <si>
    <r>
      <rPr>
        <sz val="9"/>
        <color rgb="FFFF0000"/>
        <rFont val="微软雅黑"/>
        <family val="2"/>
        <charset val="134"/>
      </rPr>
      <t>*</t>
    </r>
    <r>
      <rPr>
        <sz val="9"/>
        <rFont val="微软雅黑"/>
        <family val="2"/>
        <charset val="134"/>
      </rPr>
      <t>Device ID</t>
    </r>
    <phoneticPr fontId="1" type="noConversion"/>
  </si>
  <si>
    <r>
      <rPr>
        <sz val="9"/>
        <color rgb="FFFF0000"/>
        <rFont val="微软雅黑"/>
        <family val="2"/>
        <charset val="134"/>
      </rPr>
      <t>*</t>
    </r>
    <r>
      <rPr>
        <sz val="9"/>
        <rFont val="微软雅黑"/>
        <family val="2"/>
        <charset val="134"/>
      </rPr>
      <t>Network Info</t>
    </r>
    <phoneticPr fontId="1" type="noConversion"/>
  </si>
  <si>
    <r>
      <rPr>
        <sz val="9"/>
        <color rgb="FFFF0000"/>
        <rFont val="微软雅黑"/>
        <family val="2"/>
        <charset val="134"/>
      </rPr>
      <t>*</t>
    </r>
    <r>
      <rPr>
        <sz val="9"/>
        <rFont val="微软雅黑"/>
        <family val="2"/>
        <charset val="134"/>
      </rPr>
      <t>Login Info</t>
    </r>
    <phoneticPr fontId="1" type="noConversion"/>
  </si>
  <si>
    <r>
      <rPr>
        <sz val="9"/>
        <color rgb="FFFF0000"/>
        <rFont val="微软雅黑"/>
        <family val="2"/>
        <charset val="134"/>
      </rPr>
      <t>*</t>
    </r>
    <r>
      <rPr>
        <sz val="9"/>
        <rFont val="微软雅黑"/>
        <family val="2"/>
        <charset val="134"/>
      </rPr>
      <t>Physical Info</t>
    </r>
    <phoneticPr fontId="1" type="noConversion"/>
  </si>
  <si>
    <r>
      <rPr>
        <sz val="9"/>
        <color rgb="FFFF0000"/>
        <rFont val="微软雅黑"/>
        <family val="2"/>
        <charset val="134"/>
      </rPr>
      <t>*</t>
    </r>
    <r>
      <rPr>
        <sz val="9"/>
        <rFont val="微软雅黑"/>
        <family val="2"/>
        <charset val="134"/>
      </rPr>
      <t>SIP Service Info</t>
    </r>
    <phoneticPr fontId="1" type="noConversion"/>
  </si>
  <si>
    <t>Residents Info</t>
    <phoneticPr fontId="1" type="noConversion"/>
  </si>
  <si>
    <t>Living Room</t>
    <phoneticPr fontId="1" type="noConversion"/>
  </si>
  <si>
    <t>Living Room</t>
    <phoneticPr fontId="1" type="noConversion"/>
  </si>
  <si>
    <t>Enable or not</t>
    <phoneticPr fontId="1" type="noConversion"/>
  </si>
  <si>
    <t>Public</t>
    <phoneticPr fontId="1" type="noConversion"/>
  </si>
  <si>
    <t>Express/Dss</t>
  </si>
  <si>
    <t>`</t>
    <phoneticPr fontId="1" type="noConversion"/>
  </si>
  <si>
    <t>1) SIP Port-5060(VTO as SIP server); -5080(Express as SIP server)
2) 2nd Confirm VTO type only exists in Express Solution. 2nd Confirm VTO device No. is VTH(Room No.) and extesion range is 200-299
3) Building No. and unit No. dose not exist when VTO is SIP server
4) VTO SIP realm is necessary when VTO is server(Default: VDP); VTO SIP realm is optional when VTO is client; VTH SIP realm is optional
5) In villa system，device No. is 'VTO No. # VTH No.'. For example VTO No. is 8001，VTH No. is 9901,device No. is 8001#9901</t>
    <phoneticPr fontId="1" type="noConversion"/>
  </si>
  <si>
    <t>Attentions</t>
    <phoneticPr fontId="1" type="noConversion"/>
  </si>
  <si>
    <t xml:space="preserve">This table is for VDP devices project configuation.
1)Batch configuration for devices by VDP configtool 
2)Batch adding devices on Express platform </t>
    <phoneticPr fontId="1" type="noConversion"/>
  </si>
  <si>
    <t>Overview</t>
    <phoneticPr fontId="1" type="noConversion"/>
  </si>
  <si>
    <t>Villa Call No./Extention No.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</si>
</sst>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0"/>
      <color theme="1"/>
      <name val="微软雅黑"/>
      <family val="2"/>
      <charset val="134"/>
    </font>
    <font>
      <b/>
      <sz val="11"/>
      <color theme="0"/>
      <name val="微软雅黑"/>
      <family val="2"/>
      <charset val="134"/>
    </font>
    <font>
      <sz val="10"/>
      <color rgb="FF92D050"/>
      <name val="Wingdings"/>
      <charset val="2"/>
    </font>
    <font>
      <sz val="10"/>
      <color rgb="FF00B0F0"/>
      <name val="Wingdings"/>
      <charset val="2"/>
    </font>
    <font>
      <sz val="11"/>
      <color theme="0"/>
      <name val="微软雅黑"/>
      <family val="2"/>
      <charset val="134"/>
    </font>
    <font>
      <sz val="9"/>
      <color theme="1"/>
      <name val="微软雅黑"/>
      <family val="2"/>
      <charset val="134"/>
    </font>
    <font>
      <sz val="9"/>
      <name val="微软雅黑"/>
      <family val="2"/>
      <charset val="134"/>
    </font>
    <font>
      <vertAlign val="superscript"/>
      <sz val="9"/>
      <name val="微软雅黑"/>
      <family val="2"/>
      <charset val="134"/>
    </font>
    <font>
      <sz val="9"/>
      <color rgb="FFFF0000"/>
      <name val="微软雅黑"/>
      <family val="2"/>
      <charset val="134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49998474074526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rgb="FFFF000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FF0000"/>
      </left>
      <right style="thin">
        <color rgb="FFFF0000"/>
      </right>
      <top style="medium">
        <color rgb="FFFF0000"/>
      </top>
      <bottom style="thin">
        <color rgb="FFFF0000"/>
      </bottom>
      <diagonal/>
    </border>
    <border>
      <left style="thin">
        <color rgb="FFFF0000"/>
      </left>
      <right style="medium">
        <color rgb="FFFF0000"/>
      </right>
      <top style="medium">
        <color rgb="FFFF0000"/>
      </top>
      <bottom style="thin">
        <color rgb="FFFF0000"/>
      </bottom>
      <diagonal/>
    </border>
    <border>
      <left style="medium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 style="medium">
        <color rgb="FFFF0000"/>
      </right>
      <top style="thin">
        <color rgb="FFFF0000"/>
      </top>
      <bottom style="thin">
        <color rgb="FFFF0000"/>
      </bottom>
      <diagonal/>
    </border>
    <border>
      <left style="medium">
        <color rgb="FFFF0000"/>
      </left>
      <right style="thin">
        <color rgb="FFFF0000"/>
      </right>
      <top style="thin">
        <color rgb="FFFF0000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Border="1"/>
    <xf numFmtId="0" fontId="2" fillId="2" borderId="0" xfId="0" applyFont="1" applyFill="1"/>
    <xf numFmtId="0" fontId="2" fillId="3" borderId="0" xfId="0" applyFont="1" applyFill="1"/>
    <xf numFmtId="0" fontId="2" fillId="0" borderId="0" xfId="0" applyFont="1" applyAlignment="1">
      <alignment horizontal="center"/>
    </xf>
    <xf numFmtId="0" fontId="2" fillId="3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4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7" fillId="0" borderId="1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7" fillId="0" borderId="5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/>
    </xf>
    <xf numFmtId="0" fontId="8" fillId="5" borderId="2" xfId="0" applyFont="1" applyFill="1" applyBorder="1" applyAlignment="1">
      <alignment horizontal="center"/>
    </xf>
    <xf numFmtId="0" fontId="8" fillId="5" borderId="3" xfId="0" applyFont="1" applyFill="1" applyBorder="1" applyAlignment="1">
      <alignment horizontal="center"/>
    </xf>
    <xf numFmtId="0" fontId="8" fillId="5" borderId="4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0" fontId="8" fillId="5" borderId="5" xfId="0" applyFont="1" applyFill="1" applyBorder="1" applyAlignment="1">
      <alignment horizontal="center"/>
    </xf>
    <xf numFmtId="0" fontId="2" fillId="0" borderId="13" xfId="0" applyFont="1" applyFill="1" applyBorder="1"/>
    <xf numFmtId="0" fontId="2" fillId="0" borderId="14" xfId="0" applyFont="1" applyFill="1" applyBorder="1"/>
    <xf numFmtId="0" fontId="2" fillId="0" borderId="15" xfId="0" applyFont="1" applyFill="1" applyBorder="1"/>
    <xf numFmtId="0" fontId="2" fillId="0" borderId="17" xfId="0" applyFont="1" applyFill="1" applyBorder="1"/>
    <xf numFmtId="0" fontId="2" fillId="0" borderId="16" xfId="0" applyFont="1" applyFill="1" applyBorder="1" applyAlignment="1">
      <alignment horizontal="center"/>
    </xf>
    <xf numFmtId="0" fontId="2" fillId="0" borderId="0" xfId="0" applyFont="1" applyAlignment="1">
      <alignment horizontal="right"/>
    </xf>
    <xf numFmtId="0" fontId="8" fillId="5" borderId="18" xfId="0" applyFont="1" applyFill="1" applyBorder="1" applyAlignment="1">
      <alignment horizontal="center"/>
    </xf>
    <xf numFmtId="0" fontId="7" fillId="0" borderId="18" xfId="0" applyFont="1" applyFill="1" applyBorder="1" applyAlignment="1">
      <alignment horizontal="center"/>
    </xf>
    <xf numFmtId="0" fontId="8" fillId="5" borderId="11" xfId="0" applyFont="1" applyFill="1" applyBorder="1" applyAlignment="1">
      <alignment horizontal="center"/>
    </xf>
    <xf numFmtId="0" fontId="7" fillId="0" borderId="19" xfId="0" applyFont="1" applyFill="1" applyBorder="1" applyAlignment="1">
      <alignment horizontal="center"/>
    </xf>
    <xf numFmtId="0" fontId="7" fillId="0" borderId="20" xfId="0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left" vertical="top" wrapText="1"/>
    </xf>
    <xf numFmtId="0" fontId="2" fillId="0" borderId="21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 wrapText="1"/>
    </xf>
    <xf numFmtId="0" fontId="3" fillId="4" borderId="24" xfId="0" applyFont="1" applyFill="1" applyBorder="1" applyAlignment="1">
      <alignment horizontal="center" vertical="center" wrapText="1"/>
    </xf>
    <xf numFmtId="0" fontId="3" fillId="4" borderId="23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/>
    </xf>
    <xf numFmtId="0" fontId="8" fillId="5" borderId="12" xfId="0" applyFont="1" applyFill="1" applyBorder="1" applyAlignment="1">
      <alignment horizontal="center"/>
    </xf>
    <xf numFmtId="0" fontId="6" fillId="4" borderId="9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/>
    </xf>
    <xf numFmtId="0" fontId="8" fillId="5" borderId="11" xfId="0" applyFont="1" applyFill="1" applyBorder="1" applyAlignment="1">
      <alignment horizontal="center"/>
    </xf>
    <xf numFmtId="0" fontId="8" fillId="5" borderId="8" xfId="0" applyFont="1" applyFill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workbookViewId="0">
      <selection activeCell="D11" sqref="D11"/>
    </sheetView>
  </sheetViews>
  <sheetFormatPr defaultRowHeight="13.5" x14ac:dyDescent="0.15"/>
  <cols>
    <col min="10" max="10" width="25.5" customWidth="1"/>
  </cols>
  <sheetData>
    <row r="1" spans="1:12" ht="15" x14ac:dyDescent="0.15">
      <c r="A1" s="35" t="s">
        <v>95</v>
      </c>
      <c r="B1" s="36"/>
      <c r="C1" s="36"/>
      <c r="D1" s="36"/>
      <c r="E1" s="36"/>
      <c r="F1" s="36"/>
      <c r="G1" s="36"/>
      <c r="H1" s="36"/>
      <c r="I1" s="36"/>
      <c r="J1" s="36"/>
    </row>
    <row r="2" spans="1:12" ht="51.75" customHeight="1" x14ac:dyDescent="0.15">
      <c r="A2" s="37" t="s">
        <v>94</v>
      </c>
      <c r="B2" s="38"/>
      <c r="C2" s="38"/>
      <c r="D2" s="38"/>
      <c r="E2" s="38"/>
      <c r="F2" s="38"/>
      <c r="G2" s="38"/>
      <c r="H2" s="38"/>
      <c r="I2" s="38"/>
      <c r="J2" s="39"/>
    </row>
    <row r="3" spans="1:12" ht="16.5" customHeight="1" x14ac:dyDescent="0.15">
      <c r="A3" s="40" t="s">
        <v>93</v>
      </c>
      <c r="B3" s="41"/>
      <c r="C3" s="41"/>
      <c r="D3" s="41"/>
      <c r="E3" s="41"/>
      <c r="F3" s="41"/>
      <c r="G3" s="41"/>
      <c r="H3" s="41"/>
      <c r="I3" s="41"/>
      <c r="J3" s="41"/>
    </row>
    <row r="4" spans="1:12" ht="85.5" customHeight="1" x14ac:dyDescent="0.15">
      <c r="A4" s="37" t="s">
        <v>92</v>
      </c>
      <c r="B4" s="38"/>
      <c r="C4" s="38"/>
      <c r="D4" s="38"/>
      <c r="E4" s="38"/>
      <c r="F4" s="38"/>
      <c r="G4" s="38"/>
      <c r="H4" s="38"/>
      <c r="I4" s="38"/>
      <c r="J4" s="39"/>
      <c r="L4" t="s">
        <v>91</v>
      </c>
    </row>
  </sheetData>
  <mergeCells count="4">
    <mergeCell ref="A1:J1"/>
    <mergeCell ref="A2:J2"/>
    <mergeCell ref="A3:J3"/>
    <mergeCell ref="A4:J4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B21"/>
  <sheetViews>
    <sheetView tabSelected="1" topLeftCell="K1" zoomScaleNormal="100" workbookViewId="0">
      <selection activeCell="P2" sqref="P2"/>
    </sheetView>
  </sheetViews>
  <sheetFormatPr defaultRowHeight="16.5" x14ac:dyDescent="0.35"/>
  <cols>
    <col min="1" max="1" width="6.875" style="1" customWidth="1"/>
    <col min="2" max="2" width="10.5" style="1" customWidth="1"/>
    <col min="3" max="4" width="12" style="1" customWidth="1"/>
    <col min="5" max="5" width="9.875" style="1" customWidth="1"/>
    <col min="6" max="6" width="9.625" style="1" customWidth="1"/>
    <col min="7" max="7" width="10.5" style="1" customWidth="1"/>
    <col min="8" max="8" width="12.625" style="2" customWidth="1"/>
    <col min="9" max="9" width="12.625" style="1" customWidth="1"/>
    <col min="10" max="10" width="12.5" style="1" customWidth="1"/>
    <col min="11" max="11" width="10.375" style="1" customWidth="1"/>
    <col min="12" max="12" width="8.125" style="1" customWidth="1"/>
    <col min="13" max="13" width="7.25" style="1" customWidth="1"/>
    <col min="14" max="14" width="10.125" style="1" customWidth="1"/>
    <col min="15" max="15" width="10.75" style="7" customWidth="1"/>
    <col min="16" max="16" width="10.5" style="7" customWidth="1"/>
    <col min="17" max="17" width="11.5" style="7" customWidth="1"/>
    <col min="18" max="18" width="6.75" style="7" customWidth="1"/>
    <col min="19" max="19" width="8.625" style="7" customWidth="1"/>
    <col min="20" max="20" width="9.25" style="7" customWidth="1"/>
    <col min="21" max="21" width="8.875" style="1" customWidth="1"/>
    <col min="22" max="22" width="11.25" style="1" customWidth="1"/>
    <col min="23" max="23" width="7.5" style="1" customWidth="1"/>
    <col min="24" max="24" width="9.75" style="1" customWidth="1"/>
    <col min="25" max="25" width="7.625" style="1" customWidth="1"/>
    <col min="26" max="26" width="9.625" style="7" customWidth="1"/>
    <col min="27" max="27" width="10.25" style="7" customWidth="1"/>
    <col min="28" max="28" width="9" style="1" customWidth="1"/>
    <col min="29" max="16384" width="9" style="1"/>
  </cols>
  <sheetData>
    <row r="1" spans="2:28" s="2" customFormat="1" ht="29.25" customHeight="1" thickBot="1" x14ac:dyDescent="0.4">
      <c r="B1" s="44" t="s">
        <v>71</v>
      </c>
      <c r="C1" s="44"/>
      <c r="O1" s="3"/>
      <c r="P1" s="3"/>
      <c r="Q1" s="3"/>
      <c r="R1" s="3"/>
      <c r="S1" s="3"/>
      <c r="T1" s="3"/>
      <c r="Z1" s="3"/>
      <c r="AA1" s="3"/>
    </row>
    <row r="2" spans="2:28" s="2" customFormat="1" x14ac:dyDescent="0.35">
      <c r="B2" s="24" t="s">
        <v>60</v>
      </c>
      <c r="C2" s="25" t="s">
        <v>88</v>
      </c>
      <c r="O2" s="3"/>
      <c r="P2" s="3"/>
      <c r="Q2" s="3"/>
      <c r="R2" s="3"/>
      <c r="S2" s="3"/>
      <c r="T2" s="3"/>
      <c r="Z2" s="3"/>
      <c r="AA2" s="3"/>
    </row>
    <row r="3" spans="2:28" s="2" customFormat="1" x14ac:dyDescent="0.35">
      <c r="B3" s="26" t="s">
        <v>49</v>
      </c>
      <c r="C3" s="28" t="s">
        <v>31</v>
      </c>
      <c r="O3" s="3"/>
      <c r="P3" s="3"/>
      <c r="Q3" s="3"/>
      <c r="R3" s="3"/>
      <c r="S3" s="3"/>
      <c r="T3" s="3"/>
      <c r="Z3" s="3"/>
      <c r="AA3" s="3"/>
    </row>
    <row r="4" spans="2:28" s="2" customFormat="1" ht="17.25" thickBot="1" x14ac:dyDescent="0.4">
      <c r="B4" s="27" t="s">
        <v>50</v>
      </c>
      <c r="C4" s="28" t="s">
        <v>31</v>
      </c>
      <c r="O4" s="3"/>
      <c r="P4" s="3"/>
      <c r="Q4" s="3"/>
      <c r="R4" s="3"/>
      <c r="S4" s="3"/>
      <c r="T4" s="3"/>
      <c r="Z4" s="3"/>
      <c r="AA4" s="3"/>
    </row>
    <row r="5" spans="2:28" s="2" customFormat="1" x14ac:dyDescent="0.35">
      <c r="B5" s="4"/>
      <c r="C5" s="4"/>
      <c r="O5" s="3"/>
      <c r="P5" s="3"/>
      <c r="Q5" s="3"/>
      <c r="R5" s="3"/>
      <c r="S5" s="3"/>
      <c r="T5" s="3"/>
      <c r="Z5" s="29" t="s">
        <v>67</v>
      </c>
      <c r="AA5" s="10" t="s">
        <v>40</v>
      </c>
    </row>
    <row r="6" spans="2:28" s="2" customFormat="1" x14ac:dyDescent="0.35">
      <c r="B6" s="4"/>
      <c r="C6" s="4"/>
      <c r="O6" s="3"/>
      <c r="P6" s="3"/>
      <c r="Q6" s="3"/>
      <c r="R6" s="3"/>
      <c r="S6" s="3"/>
      <c r="T6" s="3"/>
      <c r="Z6" s="29" t="s">
        <v>68</v>
      </c>
      <c r="AA6" s="11" t="s">
        <v>41</v>
      </c>
    </row>
    <row r="7" spans="2:28" x14ac:dyDescent="0.35">
      <c r="C7" s="2"/>
      <c r="D7" s="2"/>
      <c r="E7" s="2"/>
      <c r="F7" s="2"/>
    </row>
    <row r="8" spans="2:28" ht="9" customHeight="1" x14ac:dyDescent="0.35">
      <c r="C8" s="6"/>
      <c r="D8" s="6"/>
      <c r="E8" s="6"/>
      <c r="F8" s="6"/>
      <c r="G8" s="6"/>
      <c r="I8" s="6"/>
      <c r="J8" s="2"/>
      <c r="K8" s="2"/>
      <c r="L8" s="6"/>
      <c r="M8" s="6"/>
      <c r="N8" s="6"/>
      <c r="O8" s="6"/>
      <c r="P8" s="6"/>
      <c r="Q8" s="8"/>
      <c r="R8" s="8"/>
      <c r="S8" s="1"/>
      <c r="T8" s="1"/>
      <c r="Z8" s="8"/>
      <c r="AA8" s="8"/>
    </row>
    <row r="9" spans="2:28" ht="9.75" customHeight="1" thickBot="1" x14ac:dyDescent="0.4"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9"/>
      <c r="P9" s="9"/>
      <c r="Q9" s="9"/>
      <c r="R9" s="9"/>
      <c r="S9" s="9"/>
      <c r="T9" s="9"/>
      <c r="U9" s="5"/>
      <c r="V9" s="5"/>
      <c r="W9" s="5"/>
      <c r="X9" s="5"/>
      <c r="Y9" s="5"/>
      <c r="Z9" s="9"/>
      <c r="AA9" s="9"/>
    </row>
    <row r="10" spans="2:28" s="13" customFormat="1" ht="15.75" customHeight="1" x14ac:dyDescent="0.35">
      <c r="B10" s="19"/>
      <c r="C10" s="42" t="s">
        <v>79</v>
      </c>
      <c r="D10" s="48"/>
      <c r="E10" s="48"/>
      <c r="F10" s="49"/>
      <c r="G10" s="20" t="s">
        <v>70</v>
      </c>
      <c r="H10" s="20" t="s">
        <v>80</v>
      </c>
      <c r="I10" s="42" t="s">
        <v>81</v>
      </c>
      <c r="J10" s="48"/>
      <c r="K10" s="48"/>
      <c r="L10" s="49"/>
      <c r="M10" s="47" t="s">
        <v>82</v>
      </c>
      <c r="N10" s="47"/>
      <c r="O10" s="42" t="s">
        <v>83</v>
      </c>
      <c r="P10" s="48"/>
      <c r="Q10" s="48"/>
      <c r="R10" s="48"/>
      <c r="S10" s="48"/>
      <c r="T10" s="32"/>
      <c r="U10" s="42" t="s">
        <v>84</v>
      </c>
      <c r="V10" s="48"/>
      <c r="W10" s="48"/>
      <c r="X10" s="48"/>
      <c r="Y10" s="49"/>
      <c r="Z10" s="42" t="s">
        <v>85</v>
      </c>
      <c r="AA10" s="43"/>
      <c r="AB10" s="1"/>
    </row>
    <row r="11" spans="2:28" s="14" customFormat="1" ht="15.75" x14ac:dyDescent="0.3">
      <c r="B11" s="21"/>
      <c r="C11" s="22" t="s">
        <v>51</v>
      </c>
      <c r="D11" s="22" t="s">
        <v>52</v>
      </c>
      <c r="E11" s="22" t="s">
        <v>53</v>
      </c>
      <c r="F11" s="22" t="s">
        <v>69</v>
      </c>
      <c r="G11" s="22" t="s">
        <v>70</v>
      </c>
      <c r="H11" s="22" t="s">
        <v>0</v>
      </c>
      <c r="I11" s="22" t="s">
        <v>54</v>
      </c>
      <c r="J11" s="22" t="s">
        <v>61</v>
      </c>
      <c r="K11" s="22" t="s">
        <v>55</v>
      </c>
      <c r="L11" s="22" t="s">
        <v>56</v>
      </c>
      <c r="M11" s="22" t="s">
        <v>58</v>
      </c>
      <c r="N11" s="22" t="s">
        <v>57</v>
      </c>
      <c r="O11" s="22" t="str">
        <f>IF(C3="N","/",IF(C3="Y","Building No.",""))</f>
        <v>Building No.</v>
      </c>
      <c r="P11" s="22" t="str">
        <f>IF(C4="N","/",IF(C4="Y","Unit No.",""))</f>
        <v>Unit No.</v>
      </c>
      <c r="Q11" s="22" t="s">
        <v>62</v>
      </c>
      <c r="R11" s="22" t="s">
        <v>96</v>
      </c>
      <c r="S11" s="30" t="s">
        <v>48</v>
      </c>
      <c r="T11" s="30" t="s">
        <v>44</v>
      </c>
      <c r="U11" s="22" t="s">
        <v>63</v>
      </c>
      <c r="V11" s="22" t="s">
        <v>72</v>
      </c>
      <c r="W11" s="22" t="s">
        <v>64</v>
      </c>
      <c r="X11" s="22" t="s">
        <v>65</v>
      </c>
      <c r="Y11" s="22" t="s">
        <v>66</v>
      </c>
      <c r="Z11" s="22" t="s">
        <v>42</v>
      </c>
      <c r="AA11" s="23" t="s">
        <v>43</v>
      </c>
    </row>
    <row r="12" spans="2:28" s="15" customFormat="1" ht="14.25" x14ac:dyDescent="0.3">
      <c r="B12" s="45" t="s">
        <v>89</v>
      </c>
      <c r="C12" s="12" t="s">
        <v>2</v>
      </c>
      <c r="D12" s="12"/>
      <c r="E12" s="12"/>
      <c r="F12" s="12"/>
      <c r="G12" s="12" t="s">
        <v>75</v>
      </c>
      <c r="H12" s="12" t="s">
        <v>4</v>
      </c>
      <c r="I12" s="12" t="s">
        <v>7</v>
      </c>
      <c r="J12" s="12" t="s">
        <v>10</v>
      </c>
      <c r="K12" s="12" t="s">
        <v>11</v>
      </c>
      <c r="L12" s="12">
        <v>37777</v>
      </c>
      <c r="M12" s="12" t="s">
        <v>12</v>
      </c>
      <c r="N12" s="12" t="s">
        <v>37</v>
      </c>
      <c r="O12" s="12">
        <v>1</v>
      </c>
      <c r="P12" s="12" t="s">
        <v>30</v>
      </c>
      <c r="Q12" s="12">
        <v>8001</v>
      </c>
      <c r="R12" s="12" t="s">
        <v>35</v>
      </c>
      <c r="S12" s="12">
        <v>888888</v>
      </c>
      <c r="T12" s="31" t="s">
        <v>32</v>
      </c>
      <c r="U12" s="12" t="s">
        <v>24</v>
      </c>
      <c r="V12" s="12">
        <v>123456</v>
      </c>
      <c r="W12" s="12">
        <v>5080</v>
      </c>
      <c r="X12" s="12" t="s">
        <v>90</v>
      </c>
      <c r="Y12" s="12"/>
      <c r="Z12" s="12" t="s">
        <v>35</v>
      </c>
      <c r="AA12" s="16" t="s">
        <v>30</v>
      </c>
    </row>
    <row r="13" spans="2:28" s="15" customFormat="1" ht="14.25" x14ac:dyDescent="0.3">
      <c r="B13" s="45"/>
      <c r="C13" s="12" t="s">
        <v>39</v>
      </c>
      <c r="D13" s="12"/>
      <c r="E13" s="12"/>
      <c r="F13" s="12"/>
      <c r="G13" s="12" t="s">
        <v>76</v>
      </c>
      <c r="H13" s="12" t="s">
        <v>25</v>
      </c>
      <c r="I13" s="12" t="s">
        <v>8</v>
      </c>
      <c r="J13" s="12" t="s">
        <v>10</v>
      </c>
      <c r="K13" s="12" t="s">
        <v>11</v>
      </c>
      <c r="L13" s="12">
        <v>37777</v>
      </c>
      <c r="M13" s="12" t="s">
        <v>12</v>
      </c>
      <c r="N13" s="12" t="s">
        <v>37</v>
      </c>
      <c r="O13" s="12">
        <v>1</v>
      </c>
      <c r="P13" s="12" t="s">
        <v>30</v>
      </c>
      <c r="Q13" s="12">
        <v>8002</v>
      </c>
      <c r="R13" s="12" t="s">
        <v>35</v>
      </c>
      <c r="S13" s="12">
        <v>888888</v>
      </c>
      <c r="T13" s="31" t="s">
        <v>32</v>
      </c>
      <c r="U13" s="12" t="s">
        <v>24</v>
      </c>
      <c r="V13" s="12">
        <v>123456</v>
      </c>
      <c r="W13" s="12">
        <v>5080</v>
      </c>
      <c r="X13" s="12" t="s">
        <v>90</v>
      </c>
      <c r="Y13" s="12"/>
      <c r="Z13" s="12" t="s">
        <v>35</v>
      </c>
      <c r="AA13" s="16" t="s">
        <v>30</v>
      </c>
    </row>
    <row r="14" spans="2:28" s="15" customFormat="1" ht="14.25" x14ac:dyDescent="0.3">
      <c r="B14" s="45"/>
      <c r="C14" s="12"/>
      <c r="D14" s="12" t="s">
        <v>1</v>
      </c>
      <c r="E14" s="12"/>
      <c r="F14" s="12"/>
      <c r="G14" s="12" t="s">
        <v>77</v>
      </c>
      <c r="H14" s="12" t="s">
        <v>5</v>
      </c>
      <c r="I14" s="12" t="s">
        <v>9</v>
      </c>
      <c r="J14" s="12" t="s">
        <v>10</v>
      </c>
      <c r="K14" s="12" t="s">
        <v>11</v>
      </c>
      <c r="L14" s="12">
        <v>37777</v>
      </c>
      <c r="M14" s="12" t="s">
        <v>12</v>
      </c>
      <c r="N14" s="12" t="s">
        <v>37</v>
      </c>
      <c r="O14" s="12">
        <v>1</v>
      </c>
      <c r="P14" s="12" t="s">
        <v>30</v>
      </c>
      <c r="Q14" s="12">
        <v>8003</v>
      </c>
      <c r="R14" s="12" t="s">
        <v>35</v>
      </c>
      <c r="S14" s="12">
        <v>888888</v>
      </c>
      <c r="T14" s="31" t="s">
        <v>31</v>
      </c>
      <c r="U14" s="12" t="s">
        <v>24</v>
      </c>
      <c r="V14" s="12">
        <v>123456</v>
      </c>
      <c r="W14" s="12">
        <v>5080</v>
      </c>
      <c r="X14" s="12" t="s">
        <v>90</v>
      </c>
      <c r="Y14" s="12"/>
      <c r="Z14" s="12" t="s">
        <v>30</v>
      </c>
      <c r="AA14" s="16" t="s">
        <v>30</v>
      </c>
    </row>
    <row r="15" spans="2:28" s="15" customFormat="1" ht="14.25" x14ac:dyDescent="0.3">
      <c r="B15" s="45"/>
      <c r="C15" s="12"/>
      <c r="D15" s="12" t="s">
        <v>38</v>
      </c>
      <c r="E15" s="12"/>
      <c r="F15" s="12"/>
      <c r="G15" s="12" t="s">
        <v>78</v>
      </c>
      <c r="H15" s="12" t="s">
        <v>26</v>
      </c>
      <c r="I15" s="12" t="s">
        <v>15</v>
      </c>
      <c r="J15" s="12" t="s">
        <v>10</v>
      </c>
      <c r="K15" s="12" t="s">
        <v>11</v>
      </c>
      <c r="L15" s="12">
        <v>37777</v>
      </c>
      <c r="M15" s="12" t="s">
        <v>12</v>
      </c>
      <c r="N15" s="12" t="s">
        <v>37</v>
      </c>
      <c r="O15" s="12">
        <v>1</v>
      </c>
      <c r="P15" s="12" t="s">
        <v>30</v>
      </c>
      <c r="Q15" s="12">
        <v>8004</v>
      </c>
      <c r="R15" s="12" t="s">
        <v>35</v>
      </c>
      <c r="S15" s="12">
        <v>888888</v>
      </c>
      <c r="T15" s="31" t="s">
        <v>32</v>
      </c>
      <c r="U15" s="12" t="s">
        <v>24</v>
      </c>
      <c r="V15" s="12">
        <v>123456</v>
      </c>
      <c r="W15" s="12">
        <v>5080</v>
      </c>
      <c r="X15" s="12" t="s">
        <v>90</v>
      </c>
      <c r="Y15" s="12"/>
      <c r="Z15" s="12" t="s">
        <v>35</v>
      </c>
      <c r="AA15" s="16" t="s">
        <v>30</v>
      </c>
    </row>
    <row r="16" spans="2:28" s="15" customFormat="1" ht="14.25" x14ac:dyDescent="0.3">
      <c r="B16" s="45" t="s">
        <v>59</v>
      </c>
      <c r="C16" s="12"/>
      <c r="D16" s="12"/>
      <c r="E16" s="12" t="s">
        <v>3</v>
      </c>
      <c r="F16" s="12"/>
      <c r="G16" s="12" t="s">
        <v>86</v>
      </c>
      <c r="H16" s="12" t="s">
        <v>6</v>
      </c>
      <c r="I16" s="12" t="s">
        <v>17</v>
      </c>
      <c r="J16" s="12" t="s">
        <v>10</v>
      </c>
      <c r="K16" s="12" t="s">
        <v>11</v>
      </c>
      <c r="L16" s="12">
        <v>37777</v>
      </c>
      <c r="M16" s="12" t="s">
        <v>12</v>
      </c>
      <c r="N16" s="12" t="s">
        <v>37</v>
      </c>
      <c r="O16" s="12">
        <v>1</v>
      </c>
      <c r="P16" s="12" t="s">
        <v>47</v>
      </c>
      <c r="Q16" s="12">
        <v>201</v>
      </c>
      <c r="R16" s="12">
        <v>0</v>
      </c>
      <c r="S16" s="12" t="s">
        <v>30</v>
      </c>
      <c r="T16" s="31" t="s">
        <v>45</v>
      </c>
      <c r="U16" s="12" t="s">
        <v>24</v>
      </c>
      <c r="V16" s="12">
        <v>123456</v>
      </c>
      <c r="W16" s="12">
        <v>5080</v>
      </c>
      <c r="X16" s="12" t="s">
        <v>46</v>
      </c>
      <c r="Y16" s="12"/>
      <c r="Z16" s="12" t="s">
        <v>13</v>
      </c>
      <c r="AA16" s="16" t="s">
        <v>13</v>
      </c>
    </row>
    <row r="17" spans="2:27" s="15" customFormat="1" ht="14.25" x14ac:dyDescent="0.3">
      <c r="B17" s="45"/>
      <c r="C17" s="12"/>
      <c r="D17" s="12"/>
      <c r="E17" s="12" t="s">
        <v>23</v>
      </c>
      <c r="F17" s="12"/>
      <c r="G17" s="12" t="s">
        <v>73</v>
      </c>
      <c r="H17" s="12" t="s">
        <v>14</v>
      </c>
      <c r="I17" s="12" t="s">
        <v>19</v>
      </c>
      <c r="J17" s="12" t="s">
        <v>10</v>
      </c>
      <c r="K17" s="12" t="s">
        <v>11</v>
      </c>
      <c r="L17" s="12">
        <v>37777</v>
      </c>
      <c r="M17" s="12" t="s">
        <v>12</v>
      </c>
      <c r="N17" s="12" t="s">
        <v>37</v>
      </c>
      <c r="O17" s="12">
        <v>1</v>
      </c>
      <c r="P17" s="12" t="s">
        <v>30</v>
      </c>
      <c r="Q17" s="12">
        <v>201</v>
      </c>
      <c r="R17" s="12">
        <v>1</v>
      </c>
      <c r="S17" s="12" t="s">
        <v>30</v>
      </c>
      <c r="T17" s="31" t="s">
        <v>45</v>
      </c>
      <c r="U17" s="12" t="s">
        <v>24</v>
      </c>
      <c r="V17" s="12">
        <v>123456</v>
      </c>
      <c r="W17" s="12">
        <v>5080</v>
      </c>
      <c r="X17" s="12" t="s">
        <v>46</v>
      </c>
      <c r="Y17" s="12"/>
      <c r="Z17" s="12" t="s">
        <v>13</v>
      </c>
      <c r="AA17" s="16" t="s">
        <v>13</v>
      </c>
    </row>
    <row r="18" spans="2:27" s="15" customFormat="1" ht="14.25" x14ac:dyDescent="0.3">
      <c r="B18" s="45"/>
      <c r="C18" s="12"/>
      <c r="D18" s="12"/>
      <c r="E18" s="17"/>
      <c r="F18" s="12" t="s">
        <v>33</v>
      </c>
      <c r="G18" s="12" t="s">
        <v>74</v>
      </c>
      <c r="H18" s="12" t="s">
        <v>34</v>
      </c>
      <c r="I18" s="12" t="s">
        <v>27</v>
      </c>
      <c r="J18" s="12" t="s">
        <v>10</v>
      </c>
      <c r="K18" s="12" t="s">
        <v>11</v>
      </c>
      <c r="L18" s="12">
        <v>37777</v>
      </c>
      <c r="M18" s="12" t="s">
        <v>12</v>
      </c>
      <c r="N18" s="12" t="s">
        <v>37</v>
      </c>
      <c r="O18" s="12">
        <v>1</v>
      </c>
      <c r="P18" s="12" t="s">
        <v>30</v>
      </c>
      <c r="Q18" s="12">
        <v>201</v>
      </c>
      <c r="R18" s="12">
        <v>200</v>
      </c>
      <c r="S18" s="12" t="s">
        <v>30</v>
      </c>
      <c r="T18" s="31" t="s">
        <v>45</v>
      </c>
      <c r="U18" s="12" t="s">
        <v>24</v>
      </c>
      <c r="V18" s="12">
        <v>123456</v>
      </c>
      <c r="W18" s="12">
        <v>5080</v>
      </c>
      <c r="X18" s="12" t="s">
        <v>46</v>
      </c>
      <c r="Y18" s="12"/>
      <c r="Z18" s="12" t="s">
        <v>13</v>
      </c>
      <c r="AA18" s="16" t="s">
        <v>13</v>
      </c>
    </row>
    <row r="19" spans="2:27" s="15" customFormat="1" ht="14.25" x14ac:dyDescent="0.3">
      <c r="B19" s="45"/>
      <c r="C19" s="12"/>
      <c r="D19" s="12"/>
      <c r="E19" s="12" t="s">
        <v>3</v>
      </c>
      <c r="F19" s="12"/>
      <c r="G19" s="12" t="s">
        <v>86</v>
      </c>
      <c r="H19" s="12" t="s">
        <v>36</v>
      </c>
      <c r="I19" s="12" t="s">
        <v>27</v>
      </c>
      <c r="J19" s="12" t="s">
        <v>10</v>
      </c>
      <c r="K19" s="12" t="s">
        <v>11</v>
      </c>
      <c r="L19" s="12">
        <v>37777</v>
      </c>
      <c r="M19" s="12" t="s">
        <v>12</v>
      </c>
      <c r="N19" s="12" t="s">
        <v>37</v>
      </c>
      <c r="O19" s="12">
        <v>1</v>
      </c>
      <c r="P19" s="12" t="s">
        <v>30</v>
      </c>
      <c r="Q19" s="12">
        <v>202</v>
      </c>
      <c r="R19" s="12">
        <v>0</v>
      </c>
      <c r="S19" s="12" t="s">
        <v>30</v>
      </c>
      <c r="T19" s="31" t="s">
        <v>45</v>
      </c>
      <c r="U19" s="12" t="s">
        <v>24</v>
      </c>
      <c r="V19" s="12">
        <v>123456</v>
      </c>
      <c r="W19" s="12">
        <v>5080</v>
      </c>
      <c r="X19" s="12" t="s">
        <v>46</v>
      </c>
      <c r="Y19" s="12"/>
      <c r="Z19" s="12" t="s">
        <v>20</v>
      </c>
      <c r="AA19" s="16" t="s">
        <v>20</v>
      </c>
    </row>
    <row r="20" spans="2:27" s="15" customFormat="1" ht="14.25" x14ac:dyDescent="0.3">
      <c r="B20" s="45"/>
      <c r="C20" s="12"/>
      <c r="D20" s="12"/>
      <c r="E20" s="12" t="s">
        <v>3</v>
      </c>
      <c r="F20" s="12"/>
      <c r="G20" s="12" t="s">
        <v>87</v>
      </c>
      <c r="H20" s="12" t="s">
        <v>16</v>
      </c>
      <c r="I20" s="12" t="s">
        <v>28</v>
      </c>
      <c r="J20" s="12" t="s">
        <v>10</v>
      </c>
      <c r="K20" s="12" t="s">
        <v>11</v>
      </c>
      <c r="L20" s="12">
        <v>37777</v>
      </c>
      <c r="M20" s="12" t="s">
        <v>12</v>
      </c>
      <c r="N20" s="12" t="s">
        <v>37</v>
      </c>
      <c r="O20" s="12">
        <v>1</v>
      </c>
      <c r="P20" s="12" t="s">
        <v>30</v>
      </c>
      <c r="Q20" s="12">
        <v>203</v>
      </c>
      <c r="R20" s="12">
        <v>0</v>
      </c>
      <c r="S20" s="12" t="s">
        <v>30</v>
      </c>
      <c r="T20" s="31" t="s">
        <v>45</v>
      </c>
      <c r="U20" s="12" t="s">
        <v>24</v>
      </c>
      <c r="V20" s="12">
        <v>123456</v>
      </c>
      <c r="W20" s="12">
        <v>5080</v>
      </c>
      <c r="X20" s="12" t="s">
        <v>46</v>
      </c>
      <c r="Y20" s="12"/>
      <c r="Z20" s="12" t="s">
        <v>21</v>
      </c>
      <c r="AA20" s="16" t="s">
        <v>21</v>
      </c>
    </row>
    <row r="21" spans="2:27" s="15" customFormat="1" ht="15" thickBot="1" x14ac:dyDescent="0.35">
      <c r="B21" s="46"/>
      <c r="C21" s="18"/>
      <c r="D21" s="18"/>
      <c r="E21" s="18" t="s">
        <v>3</v>
      </c>
      <c r="F21" s="18"/>
      <c r="G21" s="18" t="s">
        <v>87</v>
      </c>
      <c r="H21" s="18" t="s">
        <v>18</v>
      </c>
      <c r="I21" s="18" t="s">
        <v>29</v>
      </c>
      <c r="J21" s="18" t="s">
        <v>10</v>
      </c>
      <c r="K21" s="18" t="s">
        <v>11</v>
      </c>
      <c r="L21" s="18">
        <v>37777</v>
      </c>
      <c r="M21" s="18" t="s">
        <v>12</v>
      </c>
      <c r="N21" s="18" t="s">
        <v>37</v>
      </c>
      <c r="O21" s="18">
        <v>1</v>
      </c>
      <c r="P21" s="18" t="s">
        <v>30</v>
      </c>
      <c r="Q21" s="18">
        <v>204</v>
      </c>
      <c r="R21" s="18">
        <v>0</v>
      </c>
      <c r="S21" s="18" t="s">
        <v>30</v>
      </c>
      <c r="T21" s="34" t="s">
        <v>45</v>
      </c>
      <c r="U21" s="18" t="s">
        <v>24</v>
      </c>
      <c r="V21" s="18">
        <v>123456</v>
      </c>
      <c r="W21" s="18">
        <v>5080</v>
      </c>
      <c r="X21" s="18" t="s">
        <v>46</v>
      </c>
      <c r="Y21" s="18"/>
      <c r="Z21" s="18" t="s">
        <v>22</v>
      </c>
      <c r="AA21" s="33" t="s">
        <v>22</v>
      </c>
    </row>
  </sheetData>
  <dataConsolidate/>
  <mergeCells count="9">
    <mergeCell ref="Z10:AA10"/>
    <mergeCell ref="B1:C1"/>
    <mergeCell ref="B12:B15"/>
    <mergeCell ref="B16:B21"/>
    <mergeCell ref="M10:N10"/>
    <mergeCell ref="C10:F10"/>
    <mergeCell ref="U10:Y10"/>
    <mergeCell ref="I10:L10"/>
    <mergeCell ref="O10:S10"/>
  </mergeCells>
  <phoneticPr fontId="1" type="noConversion"/>
  <dataValidations count="4">
    <dataValidation type="list" allowBlank="1" showInputMessage="1" showErrorMessage="1" sqref="T12:T21">
      <formula1>"Y,N,NA"</formula1>
    </dataValidation>
    <dataValidation type="list" allowBlank="1" showInputMessage="1" showErrorMessage="1" sqref="X12:X21">
      <formula1>"VTO,VTNS,Express/Dss,Asterisk,3CX System,Third Party,ZYC00,/"</formula1>
    </dataValidation>
    <dataValidation type="list" allowBlank="1" showInputMessage="1" showErrorMessage="1" sqref="C5:C6">
      <formula1>#REF!</formula1>
    </dataValidation>
    <dataValidation type="list" allowBlank="1" showInputMessage="1" showErrorMessage="1" sqref="C3:C4">
      <formula1>"Y,N"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Guide</vt:lpstr>
      <vt:lpstr>Configuration Table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2018-08-22T07:02:45Z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SEDS_HWMT_d46a6755">
    <vt:lpwstr>f2455673_mFV0yj84Kik0PMpOlHv9rB5npnk=_8QYrr2J+YTY/Nt1KkHb8rY/3vvM6hG0brb830prGreTo790rWAYBJ2E5ftnbWMUNDX14oAbhLsX81iDLAuzwPFu36g==_27c8f358</vt:lpwstr>
  </property>
</Properties>
</file>